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60" windowWidth="15576" windowHeight="10584" activeTab="0"/>
  </bookViews>
  <sheets>
    <sheet name="БС" sheetId="1" r:id="rId1"/>
  </sheets>
  <definedNames>
    <definedName name="_xlnm.Print_Titles" localSheetId="0">'БС'!$24:$26</definedName>
  </definedNames>
  <calcPr fullCalcOnLoad="1"/>
</workbook>
</file>

<file path=xl/sharedStrings.xml><?xml version="1.0" encoding="utf-8"?>
<sst xmlns="http://schemas.openxmlformats.org/spreadsheetml/2006/main" count="215" uniqueCount="105">
  <si>
    <t>СОГЛАСОВАНО</t>
  </si>
  <si>
    <t>(наименование должности лица, согласующего бюджетную смету)</t>
  </si>
  <si>
    <t>(наименование главного распорядителя бюджетных средств учреждения)</t>
  </si>
  <si>
    <t>(подпись)</t>
  </si>
  <si>
    <t>(расшифровка подписи)</t>
  </si>
  <si>
    <t>УТВЕРЖДАЮ</t>
  </si>
  <si>
    <t>(наименование должности лица, утверждающего бюджетную смету)</t>
  </si>
  <si>
    <t xml:space="preserve">от </t>
  </si>
  <si>
    <t>Получатель бюджетных средств</t>
  </si>
  <si>
    <t>КОДЫ</t>
  </si>
  <si>
    <t>85.32</t>
  </si>
  <si>
    <t>Распорядитель бюджетных средств</t>
  </si>
  <si>
    <t xml:space="preserve">Главный распорядитель </t>
  </si>
  <si>
    <t>бюджетных средств</t>
  </si>
  <si>
    <t>Наименование бюджета</t>
  </si>
  <si>
    <t>Республиканский</t>
  </si>
  <si>
    <t>Единица измерения</t>
  </si>
  <si>
    <t>Тыс. рублей</t>
  </si>
  <si>
    <t>Наименование показателя</t>
  </si>
  <si>
    <t>Код по бюджетной классификации РФ</t>
  </si>
  <si>
    <t>раздела</t>
  </si>
  <si>
    <t>подраздела</t>
  </si>
  <si>
    <t>целевой статьи</t>
  </si>
  <si>
    <t>вида расходов</t>
  </si>
  <si>
    <t>Всего на год</t>
  </si>
  <si>
    <t>Расходы</t>
  </si>
  <si>
    <t>813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</si>
  <si>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</si>
  <si>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</si>
  <si>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</si>
  <si>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</si>
  <si>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</si>
  <si>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</si>
  <si>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</si>
  <si>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</si>
  <si>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Уплата налога на имущество организаций и земельного налога</t>
  </si>
  <si>
    <t>Поступление нефинансовых активов</t>
  </si>
  <si>
    <t>ИТОГО РАСХОДОВ</t>
  </si>
  <si>
    <t>851</t>
  </si>
  <si>
    <t>852</t>
  </si>
  <si>
    <t>Директор учреждения</t>
  </si>
  <si>
    <t>Главный бухгалтер</t>
  </si>
  <si>
    <t>111</t>
  </si>
  <si>
    <t>244</t>
  </si>
  <si>
    <t>0501012</t>
  </si>
  <si>
    <t>383</t>
  </si>
  <si>
    <t>Прочие выплаты</t>
  </si>
  <si>
    <t>112</t>
  </si>
  <si>
    <t>Транспортные услуги</t>
  </si>
  <si>
    <r>
      <t>"</t>
    </r>
    <r>
      <rPr>
        <u val="single"/>
        <sz val="11"/>
        <rFont val="Times New Roman"/>
        <family val="1"/>
      </rPr>
      <t xml:space="preserve">        </t>
    </r>
    <r>
      <rPr>
        <sz val="11"/>
        <rFont val="Times New Roman"/>
        <family val="1"/>
      </rPr>
      <t>"</t>
    </r>
  </si>
  <si>
    <r>
      <t>"</t>
    </r>
    <r>
      <rPr>
        <u val="single"/>
        <sz val="11"/>
        <rFont val="Times New Roman"/>
        <family val="1"/>
      </rPr>
      <t xml:space="preserve">      </t>
    </r>
    <r>
      <rPr>
        <sz val="11"/>
        <rFont val="Times New Roman"/>
        <family val="1"/>
      </rPr>
      <t>"</t>
    </r>
  </si>
  <si>
    <t>119</t>
  </si>
  <si>
    <r>
      <t>"</t>
    </r>
    <r>
      <rPr>
        <u val="single"/>
        <sz val="11"/>
        <rFont val="Times New Roman"/>
        <family val="1"/>
      </rPr>
      <t xml:space="preserve">         </t>
    </r>
    <r>
      <rPr>
        <sz val="11"/>
        <rFont val="Times New Roman"/>
        <family val="1"/>
      </rPr>
      <t>"</t>
    </r>
  </si>
  <si>
    <t>вед.</t>
  </si>
  <si>
    <t>10</t>
  </si>
  <si>
    <t>02</t>
  </si>
  <si>
    <t>0320781450</t>
  </si>
  <si>
    <t>853</t>
  </si>
  <si>
    <t>Уплата  иных платежей</t>
  </si>
  <si>
    <t xml:space="preserve">Уплата прочих налогов и сборов </t>
  </si>
  <si>
    <t>201   г.</t>
  </si>
  <si>
    <t>Министерство социальной защиты, труда и занятости населения РМ</t>
  </si>
  <si>
    <t>Министерство  социальной защиты, труда и занятости населения Республики Мордовия</t>
  </si>
  <si>
    <t xml:space="preserve">Первый заместитель Министра социальной защиты, труда и занятости населения РМ </t>
  </si>
  <si>
    <t>Начальник отдела анализа и планирования</t>
  </si>
  <si>
    <t>Арендная плата за пользование имуществом</t>
  </si>
  <si>
    <t>О.Г. Короткова</t>
  </si>
  <si>
    <t>ДК</t>
  </si>
  <si>
    <t>РК-211</t>
  </si>
  <si>
    <t>РК-212</t>
  </si>
  <si>
    <t>РК-221</t>
  </si>
  <si>
    <t>РК-222</t>
  </si>
  <si>
    <t>РК-223</t>
  </si>
  <si>
    <t>РК-224</t>
  </si>
  <si>
    <t>РК-225</t>
  </si>
  <si>
    <t>РК-226</t>
  </si>
  <si>
    <t>РК-310</t>
  </si>
  <si>
    <t>РК-226-ОКРЕГ</t>
  </si>
  <si>
    <t>РК-291</t>
  </si>
  <si>
    <t>200</t>
  </si>
  <si>
    <t>210</t>
  </si>
  <si>
    <t>110</t>
  </si>
  <si>
    <t>220</t>
  </si>
  <si>
    <t>РК-213</t>
  </si>
  <si>
    <t>300</t>
  </si>
  <si>
    <t>800</t>
  </si>
  <si>
    <t>Н.В. Иняткина</t>
  </si>
  <si>
    <t>БЮДЖЕТНАЯ СМЕТА НА 2019 год</t>
  </si>
  <si>
    <t>2019 г.</t>
  </si>
  <si>
    <t>РК-266</t>
  </si>
  <si>
    <t>Социальные пособия и компенсации персоналу в денежной форме</t>
  </si>
  <si>
    <t>РК-343</t>
  </si>
  <si>
    <t>РК-346</t>
  </si>
  <si>
    <t>РК-349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</si>
  <si>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</si>
  <si>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</si>
  <si>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</si>
  <si>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Увеличение стоимости основных средств</t>
  </si>
  <si>
    <t>032Р381450</t>
  </si>
  <si>
    <t xml:space="preserve">Государственное казенное учреждение "Социальная защита населения по Торбеевскому району </t>
  </si>
  <si>
    <t>Республики Мордовия (межрайонная)"</t>
  </si>
  <si>
    <t>86220745</t>
  </si>
  <si>
    <t>89654151</t>
  </si>
  <si>
    <t>А.Н.Пайганов</t>
  </si>
  <si>
    <t>Е.И.Родина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</si>
</sst>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4">
    <font>
      <sz val="10"/>
      <name val="Arial Cyr"/>
      <family val="0"/>
    </font>
    <font>
      <sz val="11"/>
      <name val="Times New Roman"/>
      <family val="1"/>
    </font>
    <font>
      <sz val="7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/>
    </xf>
    <xf numFmtId="44" fontId="1" fillId="0" borderId="12" xfId="43" applyFont="1" applyFill="1" applyBorder="1" applyAlignment="1">
      <alignment horizontal="left" wrapText="1"/>
    </xf>
    <xf numFmtId="44" fontId="1" fillId="0" borderId="13" xfId="43" applyFont="1" applyFill="1" applyBorder="1" applyAlignment="1">
      <alignment horizontal="left" wrapText="1"/>
    </xf>
    <xf numFmtId="44" fontId="1" fillId="0" borderId="11" xfId="43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zoomScale="80" zoomScaleNormal="80" zoomScalePageLayoutView="0" workbookViewId="0" topLeftCell="A16">
      <selection activeCell="X18" sqref="X18"/>
    </sheetView>
  </sheetViews>
  <sheetFormatPr defaultColWidth="9.00390625" defaultRowHeight="12.75"/>
  <cols>
    <col min="1" max="2" width="8.875" style="2" customWidth="1"/>
    <col min="3" max="3" width="4.875" style="2" customWidth="1"/>
    <col min="4" max="4" width="11.00390625" style="2" customWidth="1"/>
    <col min="5" max="5" width="8.875" style="2" customWidth="1"/>
    <col min="6" max="6" width="10.50390625" style="2" customWidth="1"/>
    <col min="7" max="7" width="8.50390625" style="2" customWidth="1"/>
    <col min="8" max="8" width="3.625" style="2" customWidth="1"/>
    <col min="9" max="9" width="3.125" style="2" customWidth="1"/>
    <col min="10" max="10" width="8.125" style="2" customWidth="1"/>
    <col min="11" max="11" width="8.875" style="2" customWidth="1"/>
    <col min="12" max="12" width="8.50390625" style="2" customWidth="1"/>
    <col min="13" max="13" width="6.125" style="2" customWidth="1"/>
    <col min="14" max="14" width="1.37890625" style="2" customWidth="1"/>
    <col min="15" max="15" width="10.125" style="2" customWidth="1"/>
    <col min="16" max="16" width="17.625" style="2" customWidth="1"/>
    <col min="17" max="17" width="8.375" style="2" customWidth="1"/>
    <col min="18" max="18" width="10.50390625" style="2" customWidth="1"/>
    <col min="19" max="16384" width="8.875" style="2" customWidth="1"/>
  </cols>
  <sheetData>
    <row r="1" spans="1:18" ht="13.5">
      <c r="A1" s="32" t="s">
        <v>0</v>
      </c>
      <c r="B1" s="32"/>
      <c r="C1" s="32"/>
      <c r="D1" s="32"/>
      <c r="E1" s="32"/>
      <c r="F1" s="32"/>
      <c r="M1" s="32" t="s">
        <v>5</v>
      </c>
      <c r="N1" s="32"/>
      <c r="O1" s="32"/>
      <c r="P1" s="32"/>
      <c r="Q1" s="32"/>
      <c r="R1" s="32"/>
    </row>
    <row r="2" spans="1:18" ht="31.5" customHeight="1">
      <c r="A2" s="26" t="s">
        <v>64</v>
      </c>
      <c r="B2" s="26"/>
      <c r="C2" s="26"/>
      <c r="D2" s="26"/>
      <c r="E2" s="26"/>
      <c r="F2" s="26"/>
      <c r="M2" s="33" t="s">
        <v>63</v>
      </c>
      <c r="N2" s="33"/>
      <c r="O2" s="33"/>
      <c r="P2" s="33"/>
      <c r="Q2" s="33"/>
      <c r="R2" s="33"/>
    </row>
    <row r="3" spans="1:18" ht="9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M3" s="35" t="s">
        <v>6</v>
      </c>
      <c r="N3" s="35"/>
      <c r="O3" s="35"/>
      <c r="P3" s="35"/>
      <c r="Q3" s="35"/>
      <c r="R3" s="35"/>
    </row>
    <row r="4" spans="1:18" ht="27.75" customHeight="1">
      <c r="A4" s="33" t="s">
        <v>61</v>
      </c>
      <c r="B4" s="33"/>
      <c r="C4" s="33"/>
      <c r="D4" s="33"/>
      <c r="E4" s="33"/>
      <c r="F4" s="33"/>
      <c r="M4" s="33" t="s">
        <v>61</v>
      </c>
      <c r="N4" s="33"/>
      <c r="O4" s="33"/>
      <c r="P4" s="33"/>
      <c r="Q4" s="33"/>
      <c r="R4" s="33"/>
    </row>
    <row r="5" spans="1:18" ht="10.5" customHeight="1">
      <c r="A5" s="4" t="s">
        <v>2</v>
      </c>
      <c r="M5" s="35" t="s">
        <v>2</v>
      </c>
      <c r="N5" s="35"/>
      <c r="O5" s="35"/>
      <c r="P5" s="35"/>
      <c r="Q5" s="35"/>
      <c r="R5" s="35"/>
    </row>
    <row r="6" spans="1:18" ht="26.25" customHeight="1">
      <c r="A6" s="36"/>
      <c r="B6" s="36"/>
      <c r="D6" s="10"/>
      <c r="E6" s="34" t="s">
        <v>66</v>
      </c>
      <c r="F6" s="34"/>
      <c r="M6" s="36"/>
      <c r="N6" s="36"/>
      <c r="O6" s="36"/>
      <c r="Q6" s="34" t="s">
        <v>86</v>
      </c>
      <c r="R6" s="34"/>
    </row>
    <row r="7" spans="1:18" ht="9" customHeight="1">
      <c r="A7" s="35" t="s">
        <v>3</v>
      </c>
      <c r="B7" s="35"/>
      <c r="D7" s="11"/>
      <c r="E7" s="35" t="s">
        <v>4</v>
      </c>
      <c r="F7" s="35"/>
      <c r="M7" s="35" t="s">
        <v>3</v>
      </c>
      <c r="N7" s="35"/>
      <c r="O7" s="35"/>
      <c r="Q7" s="35"/>
      <c r="R7" s="35"/>
    </row>
    <row r="8" spans="1:17" ht="26.25" customHeight="1">
      <c r="A8" s="5" t="s">
        <v>49</v>
      </c>
      <c r="B8" s="34"/>
      <c r="C8" s="34"/>
      <c r="D8" s="34"/>
      <c r="E8" s="6" t="s">
        <v>60</v>
      </c>
      <c r="M8" s="5" t="s">
        <v>50</v>
      </c>
      <c r="N8" s="34"/>
      <c r="O8" s="34"/>
      <c r="P8" s="34"/>
      <c r="Q8" s="6" t="s">
        <v>60</v>
      </c>
    </row>
    <row r="10" spans="1:18" ht="24" customHeight="1">
      <c r="A10" s="32" t="s">
        <v>87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7:13" ht="13.5">
      <c r="G11" s="6" t="s">
        <v>7</v>
      </c>
      <c r="H11" s="32" t="s">
        <v>52</v>
      </c>
      <c r="I11" s="32"/>
      <c r="J11" s="3"/>
      <c r="K11" s="34"/>
      <c r="L11" s="34"/>
      <c r="M11" s="2" t="s">
        <v>88</v>
      </c>
    </row>
    <row r="12" spans="7:12" ht="13.5">
      <c r="G12" s="3"/>
      <c r="H12" s="3"/>
      <c r="K12" s="7"/>
      <c r="L12" s="7"/>
    </row>
    <row r="13" ht="14.25" customHeight="1">
      <c r="R13" s="1" t="s">
        <v>9</v>
      </c>
    </row>
    <row r="14" spans="1:18" ht="13.5">
      <c r="A14" s="28" t="s">
        <v>8</v>
      </c>
      <c r="B14" s="28"/>
      <c r="C14" s="28"/>
      <c r="D14" s="28"/>
      <c r="E14" s="54" t="s">
        <v>99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13"/>
      <c r="R14" s="1" t="s">
        <v>44</v>
      </c>
    </row>
    <row r="15" spans="5:18" ht="13.5">
      <c r="E15" s="55" t="s">
        <v>100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13"/>
      <c r="R15" s="1"/>
    </row>
    <row r="16" spans="1:18" ht="13.5">
      <c r="A16" s="28" t="s">
        <v>11</v>
      </c>
      <c r="B16" s="28"/>
      <c r="C16" s="28"/>
      <c r="D16" s="28"/>
      <c r="E16" s="54" t="s">
        <v>99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13"/>
      <c r="R16" s="56" t="s">
        <v>101</v>
      </c>
    </row>
    <row r="17" spans="5:18" ht="13.5">
      <c r="E17" s="55" t="s">
        <v>100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13"/>
      <c r="R17" s="1"/>
    </row>
    <row r="18" spans="1:18" ht="13.5">
      <c r="A18" s="28" t="s">
        <v>12</v>
      </c>
      <c r="B18" s="28"/>
      <c r="C18" s="28"/>
      <c r="D18" s="28"/>
      <c r="Q18" s="13"/>
      <c r="R18" s="1"/>
    </row>
    <row r="19" spans="1:18" ht="13.5">
      <c r="A19" s="28" t="s">
        <v>13</v>
      </c>
      <c r="B19" s="28"/>
      <c r="C19" s="28"/>
      <c r="D19" s="28"/>
      <c r="E19" s="26" t="s">
        <v>62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13"/>
      <c r="R19" s="1"/>
    </row>
    <row r="20" spans="1:18" ht="13.5">
      <c r="A20" s="28" t="s">
        <v>14</v>
      </c>
      <c r="B20" s="28"/>
      <c r="C20" s="28"/>
      <c r="D20" s="28"/>
      <c r="E20" s="27" t="s">
        <v>15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13"/>
      <c r="R20" s="56" t="s">
        <v>102</v>
      </c>
    </row>
    <row r="21" spans="1:18" ht="13.5">
      <c r="A21" s="28" t="s">
        <v>16</v>
      </c>
      <c r="B21" s="28"/>
      <c r="C21" s="28"/>
      <c r="D21" s="28"/>
      <c r="E21" s="27" t="s">
        <v>17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13"/>
      <c r="R21" s="56" t="s">
        <v>45</v>
      </c>
    </row>
    <row r="22" spans="17:18" ht="13.5">
      <c r="Q22" s="13"/>
      <c r="R22" s="56" t="s">
        <v>10</v>
      </c>
    </row>
    <row r="24" spans="1:18" ht="13.5">
      <c r="A24" s="40" t="s">
        <v>18</v>
      </c>
      <c r="B24" s="41"/>
      <c r="C24" s="41"/>
      <c r="D24" s="41"/>
      <c r="E24" s="41"/>
      <c r="F24" s="41"/>
      <c r="G24" s="42"/>
      <c r="H24" s="50" t="s">
        <v>19</v>
      </c>
      <c r="I24" s="50"/>
      <c r="J24" s="50"/>
      <c r="K24" s="50"/>
      <c r="L24" s="50"/>
      <c r="M24" s="50"/>
      <c r="N24" s="50"/>
      <c r="O24" s="50"/>
      <c r="P24" s="50"/>
      <c r="Q24" s="39" t="s">
        <v>24</v>
      </c>
      <c r="R24" s="39"/>
    </row>
    <row r="25" spans="1:18" ht="13.5" customHeight="1">
      <c r="A25" s="43"/>
      <c r="B25" s="44"/>
      <c r="C25" s="44"/>
      <c r="D25" s="44"/>
      <c r="E25" s="44"/>
      <c r="F25" s="44"/>
      <c r="G25" s="45"/>
      <c r="H25" s="39" t="s">
        <v>53</v>
      </c>
      <c r="I25" s="39"/>
      <c r="J25" s="51" t="s">
        <v>20</v>
      </c>
      <c r="K25" s="49" t="s">
        <v>21</v>
      </c>
      <c r="L25" s="40" t="s">
        <v>22</v>
      </c>
      <c r="M25" s="41"/>
      <c r="N25" s="42"/>
      <c r="O25" s="8"/>
      <c r="P25" s="8"/>
      <c r="Q25" s="39"/>
      <c r="R25" s="39"/>
    </row>
    <row r="26" spans="1:18" ht="27">
      <c r="A26" s="46"/>
      <c r="B26" s="47"/>
      <c r="C26" s="47"/>
      <c r="D26" s="47"/>
      <c r="E26" s="47"/>
      <c r="F26" s="47"/>
      <c r="G26" s="48"/>
      <c r="H26" s="39"/>
      <c r="I26" s="39"/>
      <c r="J26" s="52"/>
      <c r="K26" s="49"/>
      <c r="L26" s="46"/>
      <c r="M26" s="47"/>
      <c r="N26" s="48"/>
      <c r="O26" s="9" t="s">
        <v>23</v>
      </c>
      <c r="P26" s="9" t="s">
        <v>67</v>
      </c>
      <c r="Q26" s="39"/>
      <c r="R26" s="39"/>
    </row>
    <row r="27" spans="1:18" ht="19.5" customHeight="1">
      <c r="A27" s="38" t="s">
        <v>25</v>
      </c>
      <c r="B27" s="38"/>
      <c r="C27" s="38"/>
      <c r="D27" s="38"/>
      <c r="E27" s="38"/>
      <c r="F27" s="38"/>
      <c r="G27" s="38"/>
      <c r="H27" s="53"/>
      <c r="I27" s="53"/>
      <c r="J27" s="53"/>
      <c r="K27" s="53"/>
      <c r="L27" s="53"/>
      <c r="M27" s="53"/>
      <c r="N27" s="53"/>
      <c r="O27" s="53"/>
      <c r="P27" s="1" t="s">
        <v>79</v>
      </c>
      <c r="Q27" s="21">
        <f>Q28+Q33+Q47+Q48+Q49</f>
        <v>13897.2</v>
      </c>
      <c r="R27" s="22"/>
    </row>
    <row r="28" spans="1:18" ht="19.5" customHeight="1">
      <c r="A28" s="29" t="s">
        <v>27</v>
      </c>
      <c r="B28" s="30"/>
      <c r="C28" s="30"/>
      <c r="D28" s="30"/>
      <c r="E28" s="30"/>
      <c r="F28" s="30"/>
      <c r="G28" s="31"/>
      <c r="H28" s="18" t="s">
        <v>26</v>
      </c>
      <c r="I28" s="19"/>
      <c r="J28" s="12" t="s">
        <v>54</v>
      </c>
      <c r="K28" s="1" t="s">
        <v>55</v>
      </c>
      <c r="L28" s="18" t="s">
        <v>56</v>
      </c>
      <c r="M28" s="20"/>
      <c r="N28" s="19"/>
      <c r="O28" s="1" t="s">
        <v>81</v>
      </c>
      <c r="P28" s="1" t="s">
        <v>80</v>
      </c>
      <c r="Q28" s="21">
        <f>Q29+Q31+Q30+Q32</f>
        <v>13194.400000000001</v>
      </c>
      <c r="R28" s="22"/>
    </row>
    <row r="29" spans="1:18" ht="19.5" customHeight="1">
      <c r="A29" s="29" t="s">
        <v>28</v>
      </c>
      <c r="B29" s="30"/>
      <c r="C29" s="30"/>
      <c r="D29" s="30"/>
      <c r="E29" s="30"/>
      <c r="F29" s="30"/>
      <c r="G29" s="31"/>
      <c r="H29" s="18" t="s">
        <v>26</v>
      </c>
      <c r="I29" s="19"/>
      <c r="J29" s="12" t="s">
        <v>54</v>
      </c>
      <c r="K29" s="1" t="s">
        <v>55</v>
      </c>
      <c r="L29" s="18" t="s">
        <v>56</v>
      </c>
      <c r="M29" s="20"/>
      <c r="N29" s="19"/>
      <c r="O29" s="1" t="s">
        <v>42</v>
      </c>
      <c r="P29" s="1" t="s">
        <v>68</v>
      </c>
      <c r="Q29" s="21">
        <v>10095.7</v>
      </c>
      <c r="R29" s="22"/>
    </row>
    <row r="30" spans="1:18" ht="19.5" customHeight="1">
      <c r="A30" s="23" t="s">
        <v>90</v>
      </c>
      <c r="B30" s="24"/>
      <c r="C30" s="24"/>
      <c r="D30" s="24"/>
      <c r="E30" s="24"/>
      <c r="F30" s="24"/>
      <c r="G30" s="25"/>
      <c r="H30" s="18" t="s">
        <v>26</v>
      </c>
      <c r="I30" s="19"/>
      <c r="J30" s="12" t="s">
        <v>54</v>
      </c>
      <c r="K30" s="1" t="s">
        <v>55</v>
      </c>
      <c r="L30" s="18" t="s">
        <v>56</v>
      </c>
      <c r="M30" s="20"/>
      <c r="N30" s="19"/>
      <c r="O30" s="1" t="s">
        <v>42</v>
      </c>
      <c r="P30" s="1" t="s">
        <v>89</v>
      </c>
      <c r="Q30" s="21">
        <v>38</v>
      </c>
      <c r="R30" s="22"/>
    </row>
    <row r="31" spans="1:18" ht="19.5" customHeight="1">
      <c r="A31" s="29" t="s">
        <v>29</v>
      </c>
      <c r="B31" s="30"/>
      <c r="C31" s="30"/>
      <c r="D31" s="30"/>
      <c r="E31" s="30"/>
      <c r="F31" s="30"/>
      <c r="G31" s="31"/>
      <c r="H31" s="18" t="s">
        <v>26</v>
      </c>
      <c r="I31" s="19"/>
      <c r="J31" s="12" t="s">
        <v>54</v>
      </c>
      <c r="K31" s="1" t="s">
        <v>55</v>
      </c>
      <c r="L31" s="18" t="s">
        <v>56</v>
      </c>
      <c r="M31" s="20"/>
      <c r="N31" s="19"/>
      <c r="O31" s="1" t="s">
        <v>51</v>
      </c>
      <c r="P31" s="1" t="s">
        <v>83</v>
      </c>
      <c r="Q31" s="21">
        <v>3060.7</v>
      </c>
      <c r="R31" s="22"/>
    </row>
    <row r="32" spans="1:23" ht="19.5" customHeight="1">
      <c r="A32" s="23" t="s">
        <v>46</v>
      </c>
      <c r="B32" s="24"/>
      <c r="C32" s="24"/>
      <c r="D32" s="24"/>
      <c r="E32" s="24"/>
      <c r="F32" s="24"/>
      <c r="G32" s="25"/>
      <c r="H32" s="18" t="s">
        <v>26</v>
      </c>
      <c r="I32" s="19"/>
      <c r="J32" s="12" t="s">
        <v>54</v>
      </c>
      <c r="K32" s="1" t="s">
        <v>55</v>
      </c>
      <c r="L32" s="18" t="s">
        <v>56</v>
      </c>
      <c r="M32" s="20"/>
      <c r="N32" s="19"/>
      <c r="O32" s="1" t="s">
        <v>47</v>
      </c>
      <c r="P32" s="1" t="s">
        <v>69</v>
      </c>
      <c r="Q32" s="21"/>
      <c r="R32" s="22"/>
      <c r="W32" s="14"/>
    </row>
    <row r="33" spans="1:18" ht="19.5" customHeight="1">
      <c r="A33" s="29" t="s">
        <v>30</v>
      </c>
      <c r="B33" s="30"/>
      <c r="C33" s="30"/>
      <c r="D33" s="30"/>
      <c r="E33" s="30"/>
      <c r="F33" s="30"/>
      <c r="G33" s="31"/>
      <c r="H33" s="18" t="s">
        <v>26</v>
      </c>
      <c r="I33" s="19"/>
      <c r="J33" s="12" t="s">
        <v>54</v>
      </c>
      <c r="K33" s="1" t="s">
        <v>55</v>
      </c>
      <c r="L33" s="18" t="s">
        <v>56</v>
      </c>
      <c r="M33" s="20"/>
      <c r="N33" s="19"/>
      <c r="O33" s="1" t="s">
        <v>43</v>
      </c>
      <c r="P33" s="1" t="s">
        <v>82</v>
      </c>
      <c r="Q33" s="21">
        <f>SUM(Q34:R41)</f>
        <v>690.9</v>
      </c>
      <c r="R33" s="22"/>
    </row>
    <row r="34" spans="1:18" ht="19.5" customHeight="1">
      <c r="A34" s="29" t="s">
        <v>31</v>
      </c>
      <c r="B34" s="30"/>
      <c r="C34" s="30"/>
      <c r="D34" s="30"/>
      <c r="E34" s="30"/>
      <c r="F34" s="30"/>
      <c r="G34" s="31"/>
      <c r="H34" s="18" t="s">
        <v>26</v>
      </c>
      <c r="I34" s="19"/>
      <c r="J34" s="12" t="s">
        <v>54</v>
      </c>
      <c r="K34" s="1" t="s">
        <v>55</v>
      </c>
      <c r="L34" s="18" t="s">
        <v>56</v>
      </c>
      <c r="M34" s="20"/>
      <c r="N34" s="19"/>
      <c r="O34" s="1" t="s">
        <v>43</v>
      </c>
      <c r="P34" s="1" t="s">
        <v>70</v>
      </c>
      <c r="Q34" s="21">
        <v>88.1</v>
      </c>
      <c r="R34" s="22"/>
    </row>
    <row r="35" spans="1:18" ht="19.5" customHeight="1">
      <c r="A35" s="23" t="s">
        <v>48</v>
      </c>
      <c r="B35" s="24"/>
      <c r="C35" s="24"/>
      <c r="D35" s="24"/>
      <c r="E35" s="24"/>
      <c r="F35" s="24"/>
      <c r="G35" s="25"/>
      <c r="H35" s="18" t="s">
        <v>26</v>
      </c>
      <c r="I35" s="19"/>
      <c r="J35" s="12" t="s">
        <v>54</v>
      </c>
      <c r="K35" s="1" t="s">
        <v>55</v>
      </c>
      <c r="L35" s="18" t="s">
        <v>56</v>
      </c>
      <c r="M35" s="20"/>
      <c r="N35" s="19"/>
      <c r="O35" s="1" t="s">
        <v>43</v>
      </c>
      <c r="P35" s="1" t="s">
        <v>71</v>
      </c>
      <c r="Q35" s="21"/>
      <c r="R35" s="22"/>
    </row>
    <row r="36" spans="1:18" ht="19.5" customHeight="1">
      <c r="A36" s="29" t="s">
        <v>32</v>
      </c>
      <c r="B36" s="30"/>
      <c r="C36" s="30"/>
      <c r="D36" s="30"/>
      <c r="E36" s="30"/>
      <c r="F36" s="30"/>
      <c r="G36" s="31"/>
      <c r="H36" s="18" t="s">
        <v>26</v>
      </c>
      <c r="I36" s="19"/>
      <c r="J36" s="12" t="s">
        <v>54</v>
      </c>
      <c r="K36" s="1" t="s">
        <v>55</v>
      </c>
      <c r="L36" s="18" t="s">
        <v>56</v>
      </c>
      <c r="M36" s="20"/>
      <c r="N36" s="19"/>
      <c r="O36" s="1" t="s">
        <v>43</v>
      </c>
      <c r="P36" s="1" t="s">
        <v>72</v>
      </c>
      <c r="Q36" s="21">
        <v>172.4</v>
      </c>
      <c r="R36" s="22"/>
    </row>
    <row r="37" spans="1:18" ht="19.5" customHeight="1">
      <c r="A37" s="23" t="s">
        <v>65</v>
      </c>
      <c r="B37" s="24"/>
      <c r="C37" s="24"/>
      <c r="D37" s="24"/>
      <c r="E37" s="24"/>
      <c r="F37" s="24"/>
      <c r="G37" s="25"/>
      <c r="H37" s="18" t="s">
        <v>26</v>
      </c>
      <c r="I37" s="19"/>
      <c r="J37" s="12" t="s">
        <v>54</v>
      </c>
      <c r="K37" s="1" t="s">
        <v>55</v>
      </c>
      <c r="L37" s="18" t="s">
        <v>56</v>
      </c>
      <c r="M37" s="20"/>
      <c r="N37" s="19"/>
      <c r="O37" s="1" t="s">
        <v>43</v>
      </c>
      <c r="P37" s="1" t="s">
        <v>73</v>
      </c>
      <c r="Q37" s="21"/>
      <c r="R37" s="22"/>
    </row>
    <row r="38" spans="1:18" ht="19.5" customHeight="1">
      <c r="A38" s="29" t="s">
        <v>33</v>
      </c>
      <c r="B38" s="30"/>
      <c r="C38" s="30"/>
      <c r="D38" s="30"/>
      <c r="E38" s="30"/>
      <c r="F38" s="30"/>
      <c r="G38" s="31"/>
      <c r="H38" s="18" t="s">
        <v>26</v>
      </c>
      <c r="I38" s="19"/>
      <c r="J38" s="12" t="s">
        <v>54</v>
      </c>
      <c r="K38" s="1" t="s">
        <v>55</v>
      </c>
      <c r="L38" s="18" t="s">
        <v>56</v>
      </c>
      <c r="M38" s="20"/>
      <c r="N38" s="19"/>
      <c r="O38" s="1" t="s">
        <v>43</v>
      </c>
      <c r="P38" s="1" t="s">
        <v>74</v>
      </c>
      <c r="Q38" s="21">
        <v>27.3</v>
      </c>
      <c r="R38" s="22"/>
    </row>
    <row r="39" spans="1:18" ht="19.5" customHeight="1">
      <c r="A39" s="15" t="s">
        <v>34</v>
      </c>
      <c r="B39" s="16"/>
      <c r="C39" s="16"/>
      <c r="D39" s="16"/>
      <c r="E39" s="16"/>
      <c r="F39" s="16"/>
      <c r="G39" s="17"/>
      <c r="H39" s="18" t="s">
        <v>26</v>
      </c>
      <c r="I39" s="19"/>
      <c r="J39" s="12" t="s">
        <v>54</v>
      </c>
      <c r="K39" s="1" t="s">
        <v>55</v>
      </c>
      <c r="L39" s="18" t="s">
        <v>56</v>
      </c>
      <c r="M39" s="20"/>
      <c r="N39" s="19"/>
      <c r="O39" s="1" t="s">
        <v>43</v>
      </c>
      <c r="P39" s="1" t="s">
        <v>75</v>
      </c>
      <c r="Q39" s="21">
        <v>298.3</v>
      </c>
      <c r="R39" s="22"/>
    </row>
    <row r="40" spans="1:18" ht="19.5" customHeight="1">
      <c r="A40" s="15" t="s">
        <v>34</v>
      </c>
      <c r="B40" s="16"/>
      <c r="C40" s="16"/>
      <c r="D40" s="16"/>
      <c r="E40" s="16"/>
      <c r="F40" s="16"/>
      <c r="G40" s="17"/>
      <c r="H40" s="18" t="s">
        <v>26</v>
      </c>
      <c r="I40" s="19"/>
      <c r="J40" s="12" t="s">
        <v>54</v>
      </c>
      <c r="K40" s="1" t="s">
        <v>55</v>
      </c>
      <c r="L40" s="18" t="s">
        <v>56</v>
      </c>
      <c r="M40" s="20"/>
      <c r="N40" s="19"/>
      <c r="O40" s="1" t="s">
        <v>43</v>
      </c>
      <c r="P40" s="1" t="s">
        <v>77</v>
      </c>
      <c r="Q40" s="21">
        <v>104.8</v>
      </c>
      <c r="R40" s="22"/>
    </row>
    <row r="41" spans="1:18" ht="19.5" customHeight="1">
      <c r="A41" s="15" t="s">
        <v>34</v>
      </c>
      <c r="B41" s="16"/>
      <c r="C41" s="16"/>
      <c r="D41" s="16"/>
      <c r="E41" s="16"/>
      <c r="F41" s="16"/>
      <c r="G41" s="17"/>
      <c r="H41" s="18" t="s">
        <v>26</v>
      </c>
      <c r="I41" s="19"/>
      <c r="J41" s="12" t="s">
        <v>54</v>
      </c>
      <c r="K41" s="1" t="s">
        <v>55</v>
      </c>
      <c r="L41" s="18" t="s">
        <v>98</v>
      </c>
      <c r="M41" s="20"/>
      <c r="N41" s="19"/>
      <c r="O41" s="1" t="s">
        <v>43</v>
      </c>
      <c r="P41" s="1" t="s">
        <v>75</v>
      </c>
      <c r="Q41" s="21"/>
      <c r="R41" s="22"/>
    </row>
    <row r="42" spans="1:18" ht="19.5" customHeight="1">
      <c r="A42" s="29" t="s">
        <v>36</v>
      </c>
      <c r="B42" s="30"/>
      <c r="C42" s="30"/>
      <c r="D42" s="30"/>
      <c r="E42" s="30"/>
      <c r="F42" s="30"/>
      <c r="G42" s="31"/>
      <c r="H42" s="18" t="s">
        <v>26</v>
      </c>
      <c r="I42" s="19"/>
      <c r="J42" s="12" t="s">
        <v>54</v>
      </c>
      <c r="K42" s="1" t="s">
        <v>55</v>
      </c>
      <c r="L42" s="18" t="s">
        <v>56</v>
      </c>
      <c r="M42" s="20"/>
      <c r="N42" s="19"/>
      <c r="O42" s="1" t="s">
        <v>43</v>
      </c>
      <c r="P42" s="1" t="s">
        <v>84</v>
      </c>
      <c r="Q42" s="21">
        <f>Q43+Q44+Q45+Q46</f>
        <v>275.4</v>
      </c>
      <c r="R42" s="22"/>
    </row>
    <row r="43" spans="1:18" ht="19.5" customHeight="1">
      <c r="A43" s="23" t="s">
        <v>97</v>
      </c>
      <c r="B43" s="24"/>
      <c r="C43" s="24"/>
      <c r="D43" s="24"/>
      <c r="E43" s="24"/>
      <c r="F43" s="24"/>
      <c r="G43" s="25"/>
      <c r="H43" s="18" t="s">
        <v>26</v>
      </c>
      <c r="I43" s="19"/>
      <c r="J43" s="12" t="s">
        <v>54</v>
      </c>
      <c r="K43" s="1" t="s">
        <v>55</v>
      </c>
      <c r="L43" s="18" t="s">
        <v>56</v>
      </c>
      <c r="M43" s="20"/>
      <c r="N43" s="19"/>
      <c r="O43" s="1" t="s">
        <v>43</v>
      </c>
      <c r="P43" s="1" t="s">
        <v>76</v>
      </c>
      <c r="Q43" s="21"/>
      <c r="R43" s="22"/>
    </row>
    <row r="44" spans="1:18" ht="19.5" customHeight="1">
      <c r="A44" s="29" t="s">
        <v>94</v>
      </c>
      <c r="B44" s="30"/>
      <c r="C44" s="30"/>
      <c r="D44" s="30"/>
      <c r="E44" s="30"/>
      <c r="F44" s="30"/>
      <c r="G44" s="31"/>
      <c r="H44" s="18" t="s">
        <v>26</v>
      </c>
      <c r="I44" s="19"/>
      <c r="J44" s="12" t="s">
        <v>54</v>
      </c>
      <c r="K44" s="1" t="s">
        <v>55</v>
      </c>
      <c r="L44" s="18" t="s">
        <v>56</v>
      </c>
      <c r="M44" s="20"/>
      <c r="N44" s="19"/>
      <c r="O44" s="1" t="s">
        <v>43</v>
      </c>
      <c r="P44" s="1" t="s">
        <v>91</v>
      </c>
      <c r="Q44" s="21">
        <v>245.5</v>
      </c>
      <c r="R44" s="22"/>
    </row>
    <row r="45" spans="1:18" ht="19.5" customHeight="1">
      <c r="A45" s="29" t="s">
        <v>95</v>
      </c>
      <c r="B45" s="30"/>
      <c r="C45" s="30"/>
      <c r="D45" s="30"/>
      <c r="E45" s="30"/>
      <c r="F45" s="30"/>
      <c r="G45" s="31"/>
      <c r="H45" s="18" t="s">
        <v>26</v>
      </c>
      <c r="I45" s="19"/>
      <c r="J45" s="12" t="s">
        <v>54</v>
      </c>
      <c r="K45" s="1" t="s">
        <v>55</v>
      </c>
      <c r="L45" s="18" t="s">
        <v>56</v>
      </c>
      <c r="M45" s="20"/>
      <c r="N45" s="19"/>
      <c r="O45" s="1" t="s">
        <v>43</v>
      </c>
      <c r="P45" s="1" t="s">
        <v>92</v>
      </c>
      <c r="Q45" s="21">
        <v>1.4</v>
      </c>
      <c r="R45" s="22"/>
    </row>
    <row r="46" spans="1:18" ht="30.75" customHeight="1">
      <c r="A46" s="29" t="s">
        <v>96</v>
      </c>
      <c r="B46" s="30"/>
      <c r="C46" s="30"/>
      <c r="D46" s="30"/>
      <c r="E46" s="30"/>
      <c r="F46" s="30"/>
      <c r="G46" s="31"/>
      <c r="H46" s="18" t="s">
        <v>26</v>
      </c>
      <c r="I46" s="19"/>
      <c r="J46" s="12" t="s">
        <v>54</v>
      </c>
      <c r="K46" s="1" t="s">
        <v>55</v>
      </c>
      <c r="L46" s="18" t="s">
        <v>56</v>
      </c>
      <c r="M46" s="20"/>
      <c r="N46" s="19"/>
      <c r="O46" s="1" t="s">
        <v>43</v>
      </c>
      <c r="P46" s="1" t="s">
        <v>93</v>
      </c>
      <c r="Q46" s="21">
        <v>28.5</v>
      </c>
      <c r="R46" s="22"/>
    </row>
    <row r="47" spans="1:18" ht="19.5" customHeight="1">
      <c r="A47" s="29" t="s">
        <v>35</v>
      </c>
      <c r="B47" s="30"/>
      <c r="C47" s="30"/>
      <c r="D47" s="30"/>
      <c r="E47" s="30"/>
      <c r="F47" s="30"/>
      <c r="G47" s="31"/>
      <c r="H47" s="18" t="s">
        <v>26</v>
      </c>
      <c r="I47" s="19"/>
      <c r="J47" s="12" t="s">
        <v>54</v>
      </c>
      <c r="K47" s="1" t="s">
        <v>55</v>
      </c>
      <c r="L47" s="18" t="s">
        <v>56</v>
      </c>
      <c r="M47" s="20"/>
      <c r="N47" s="19"/>
      <c r="O47" s="1" t="s">
        <v>38</v>
      </c>
      <c r="P47" s="1" t="s">
        <v>78</v>
      </c>
      <c r="Q47" s="21">
        <v>2.8</v>
      </c>
      <c r="R47" s="22"/>
    </row>
    <row r="48" spans="1:18" ht="19.5" customHeight="1">
      <c r="A48" s="29" t="s">
        <v>59</v>
      </c>
      <c r="B48" s="30"/>
      <c r="C48" s="30"/>
      <c r="D48" s="30"/>
      <c r="E48" s="30"/>
      <c r="F48" s="30"/>
      <c r="G48" s="31"/>
      <c r="H48" s="18" t="s">
        <v>26</v>
      </c>
      <c r="I48" s="19"/>
      <c r="J48" s="12" t="s">
        <v>54</v>
      </c>
      <c r="K48" s="1" t="s">
        <v>55</v>
      </c>
      <c r="L48" s="18" t="s">
        <v>56</v>
      </c>
      <c r="M48" s="20"/>
      <c r="N48" s="19"/>
      <c r="O48" s="1" t="s">
        <v>39</v>
      </c>
      <c r="P48" s="1" t="s">
        <v>78</v>
      </c>
      <c r="Q48" s="21">
        <v>9.1</v>
      </c>
      <c r="R48" s="22"/>
    </row>
    <row r="49" spans="1:18" ht="19.5" customHeight="1">
      <c r="A49" s="29" t="s">
        <v>58</v>
      </c>
      <c r="B49" s="30"/>
      <c r="C49" s="30"/>
      <c r="D49" s="30"/>
      <c r="E49" s="30"/>
      <c r="F49" s="30"/>
      <c r="G49" s="31"/>
      <c r="H49" s="18" t="s">
        <v>26</v>
      </c>
      <c r="I49" s="19"/>
      <c r="J49" s="12" t="s">
        <v>54</v>
      </c>
      <c r="K49" s="1" t="s">
        <v>55</v>
      </c>
      <c r="L49" s="18" t="s">
        <v>56</v>
      </c>
      <c r="M49" s="20"/>
      <c r="N49" s="19"/>
      <c r="O49" s="1" t="s">
        <v>57</v>
      </c>
      <c r="P49" s="1" t="s">
        <v>78</v>
      </c>
      <c r="Q49" s="21"/>
      <c r="R49" s="22"/>
    </row>
    <row r="50" spans="1:18" ht="19.5" customHeight="1">
      <c r="A50" s="29" t="s">
        <v>37</v>
      </c>
      <c r="B50" s="30"/>
      <c r="C50" s="30"/>
      <c r="D50" s="30"/>
      <c r="E50" s="30"/>
      <c r="F50" s="30"/>
      <c r="G50" s="30"/>
      <c r="H50" s="20"/>
      <c r="I50" s="20"/>
      <c r="J50" s="20"/>
      <c r="K50" s="20"/>
      <c r="L50" s="20"/>
      <c r="M50" s="20"/>
      <c r="N50" s="20"/>
      <c r="O50" s="19"/>
      <c r="P50" s="12" t="s">
        <v>85</v>
      </c>
      <c r="Q50" s="21">
        <f>Q27+Q42</f>
        <v>14172.6</v>
      </c>
      <c r="R50" s="22"/>
    </row>
    <row r="54" spans="1:18" ht="13.5">
      <c r="A54" s="2" t="s">
        <v>40</v>
      </c>
      <c r="I54" s="34"/>
      <c r="J54" s="34"/>
      <c r="K54" s="34"/>
      <c r="L54" s="10"/>
      <c r="M54" s="10"/>
      <c r="Q54" s="57" t="s">
        <v>103</v>
      </c>
      <c r="R54" s="57"/>
    </row>
    <row r="55" spans="9:18" ht="13.5">
      <c r="I55" s="35" t="s">
        <v>3</v>
      </c>
      <c r="J55" s="35"/>
      <c r="K55" s="35"/>
      <c r="L55" s="11"/>
      <c r="M55" s="11"/>
      <c r="Q55" s="37"/>
      <c r="R55" s="37"/>
    </row>
    <row r="56" spans="11:18" ht="13.5">
      <c r="K56" s="5"/>
      <c r="L56" s="5"/>
      <c r="M56" s="5"/>
      <c r="Q56" s="5"/>
      <c r="R56" s="5"/>
    </row>
    <row r="57" spans="1:18" ht="13.5">
      <c r="A57" s="2" t="s">
        <v>41</v>
      </c>
      <c r="I57" s="34"/>
      <c r="J57" s="34"/>
      <c r="K57" s="34"/>
      <c r="L57" s="10"/>
      <c r="M57" s="10"/>
      <c r="Q57" s="57" t="s">
        <v>104</v>
      </c>
      <c r="R57" s="57"/>
    </row>
    <row r="58" spans="9:18" ht="13.5">
      <c r="I58" s="35" t="s">
        <v>3</v>
      </c>
      <c r="J58" s="35"/>
      <c r="K58" s="35"/>
      <c r="L58" s="11"/>
      <c r="M58" s="11"/>
      <c r="Q58" s="37"/>
      <c r="R58" s="37"/>
    </row>
    <row r="59" spans="9:18" ht="13.5">
      <c r="I59" s="5"/>
      <c r="J59" s="5"/>
      <c r="K59" s="5"/>
      <c r="L59" s="5"/>
      <c r="M59" s="5"/>
      <c r="Q59" s="5"/>
      <c r="R59" s="5"/>
    </row>
  </sheetData>
  <sheetProtection/>
  <mergeCells count="143">
    <mergeCell ref="A43:G43"/>
    <mergeCell ref="H43:I43"/>
    <mergeCell ref="E16:P16"/>
    <mergeCell ref="A45:G45"/>
    <mergeCell ref="H45:I45"/>
    <mergeCell ref="L45:N45"/>
    <mergeCell ref="Q45:R45"/>
    <mergeCell ref="L41:N41"/>
    <mergeCell ref="L38:N38"/>
    <mergeCell ref="H30:I30"/>
    <mergeCell ref="L30:N30"/>
    <mergeCell ref="H44:I44"/>
    <mergeCell ref="H49:I49"/>
    <mergeCell ref="A47:G47"/>
    <mergeCell ref="L33:N33"/>
    <mergeCell ref="L34:N34"/>
    <mergeCell ref="L42:N42"/>
    <mergeCell ref="L44:N44"/>
    <mergeCell ref="L39:N39"/>
    <mergeCell ref="L46:N46"/>
    <mergeCell ref="L43:N43"/>
    <mergeCell ref="L37:N37"/>
    <mergeCell ref="L47:N47"/>
    <mergeCell ref="L49:N49"/>
    <mergeCell ref="A50:G50"/>
    <mergeCell ref="H50:O50"/>
    <mergeCell ref="A39:G39"/>
    <mergeCell ref="H46:I46"/>
    <mergeCell ref="H47:I47"/>
    <mergeCell ref="H39:I39"/>
    <mergeCell ref="H42:I42"/>
    <mergeCell ref="Q33:R33"/>
    <mergeCell ref="Q34:R34"/>
    <mergeCell ref="Q36:R36"/>
    <mergeCell ref="Q49:R49"/>
    <mergeCell ref="Q44:R44"/>
    <mergeCell ref="Q32:R32"/>
    <mergeCell ref="H24:P24"/>
    <mergeCell ref="L32:N32"/>
    <mergeCell ref="L29:N29"/>
    <mergeCell ref="Q29:R29"/>
    <mergeCell ref="Q31:R31"/>
    <mergeCell ref="L31:N31"/>
    <mergeCell ref="J25:J26"/>
    <mergeCell ref="H27:O27"/>
    <mergeCell ref="Q30:R30"/>
    <mergeCell ref="L25:N26"/>
    <mergeCell ref="K25:K26"/>
    <mergeCell ref="A21:D21"/>
    <mergeCell ref="A20:D20"/>
    <mergeCell ref="Q55:R55"/>
    <mergeCell ref="I54:K54"/>
    <mergeCell ref="I55:K55"/>
    <mergeCell ref="A6:B6"/>
    <mergeCell ref="A7:B7"/>
    <mergeCell ref="A16:D16"/>
    <mergeCell ref="Q41:R41"/>
    <mergeCell ref="A28:G28"/>
    <mergeCell ref="A27:G27"/>
    <mergeCell ref="H25:I26"/>
    <mergeCell ref="L48:N48"/>
    <mergeCell ref="Q43:R43"/>
    <mergeCell ref="A1:F1"/>
    <mergeCell ref="Q54:R54"/>
    <mergeCell ref="A24:G26"/>
    <mergeCell ref="Q24:R26"/>
    <mergeCell ref="Q27:R27"/>
    <mergeCell ref="Q28:R28"/>
    <mergeCell ref="H28:I28"/>
    <mergeCell ref="L28:N28"/>
    <mergeCell ref="Q37:R37"/>
    <mergeCell ref="Q50:R50"/>
    <mergeCell ref="Q46:R46"/>
    <mergeCell ref="Q47:R47"/>
    <mergeCell ref="Q58:R58"/>
    <mergeCell ref="I57:K57"/>
    <mergeCell ref="I58:K58"/>
    <mergeCell ref="Q57:R57"/>
    <mergeCell ref="A2:F2"/>
    <mergeCell ref="A4:F4"/>
    <mergeCell ref="M6:O6"/>
    <mergeCell ref="M7:O7"/>
    <mergeCell ref="E6:F6"/>
    <mergeCell ref="E7:F7"/>
    <mergeCell ref="A14:D14"/>
    <mergeCell ref="B8:D8"/>
    <mergeCell ref="H11:I11"/>
    <mergeCell ref="E14:P14"/>
    <mergeCell ref="K11:L11"/>
    <mergeCell ref="A33:G33"/>
    <mergeCell ref="M1:R1"/>
    <mergeCell ref="M2:R2"/>
    <mergeCell ref="M4:R4"/>
    <mergeCell ref="Q6:R6"/>
    <mergeCell ref="M3:R3"/>
    <mergeCell ref="M5:R5"/>
    <mergeCell ref="Q7:R7"/>
    <mergeCell ref="N8:P8"/>
    <mergeCell ref="A10:R10"/>
    <mergeCell ref="A29:G29"/>
    <mergeCell ref="A31:G31"/>
    <mergeCell ref="A32:G32"/>
    <mergeCell ref="H32:I32"/>
    <mergeCell ref="A30:G30"/>
    <mergeCell ref="H34:I34"/>
    <mergeCell ref="H29:I29"/>
    <mergeCell ref="L36:N36"/>
    <mergeCell ref="H31:I31"/>
    <mergeCell ref="H36:I36"/>
    <mergeCell ref="A49:G49"/>
    <mergeCell ref="H33:I33"/>
    <mergeCell ref="A42:G42"/>
    <mergeCell ref="A44:G44"/>
    <mergeCell ref="A36:G36"/>
    <mergeCell ref="A38:G38"/>
    <mergeCell ref="A48:G48"/>
    <mergeCell ref="H38:I38"/>
    <mergeCell ref="A34:G34"/>
    <mergeCell ref="H48:I48"/>
    <mergeCell ref="Q48:R48"/>
    <mergeCell ref="Q35:R35"/>
    <mergeCell ref="A46:G46"/>
    <mergeCell ref="Q38:R38"/>
    <mergeCell ref="Q39:R39"/>
    <mergeCell ref="Q42:R42"/>
    <mergeCell ref="L35:N35"/>
    <mergeCell ref="A37:G37"/>
    <mergeCell ref="A41:G41"/>
    <mergeCell ref="H41:I41"/>
    <mergeCell ref="A35:G35"/>
    <mergeCell ref="H35:I35"/>
    <mergeCell ref="H37:I37"/>
    <mergeCell ref="E15:P15"/>
    <mergeCell ref="E17:P17"/>
    <mergeCell ref="E19:P19"/>
    <mergeCell ref="E20:P20"/>
    <mergeCell ref="E21:P21"/>
    <mergeCell ref="A18:D18"/>
    <mergeCell ref="A19:D19"/>
    <mergeCell ref="A40:G40"/>
    <mergeCell ref="H40:I40"/>
    <mergeCell ref="L40:N40"/>
    <mergeCell ref="Q40:R40"/>
  </mergeCells>
  <printOptions/>
  <pageMargins left="0.5905511811023623" right="0.5905511811023623" top="1.062992125984252" bottom="0.3937007874015748" header="0.3937007874015748" footer="0.3937007874015748"/>
  <pageSetup horizontalDpi="600" verticalDpi="600" orientation="landscape" paperSize="9" scale="90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karnilaevasa</dc:creator>
  <cp:keywords/>
  <dc:description/>
  <cp:lastModifiedBy>Администратор</cp:lastModifiedBy>
  <cp:lastPrinted>2019-01-14T11:35:29Z</cp:lastPrinted>
  <dcterms:created xsi:type="dcterms:W3CDTF">2013-12-05T13:12:14Z</dcterms:created>
  <dcterms:modified xsi:type="dcterms:W3CDTF">2019-01-22T12:34:40Z</dcterms:modified>
  <cp:category/>
  <cp:version/>
  <cp:contentType/>
  <cp:contentStatus/>
</cp:coreProperties>
</file>